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a-my.sharepoint.com/personal/maricon_dans_ana_org/Documents/"/>
    </mc:Choice>
  </mc:AlternateContent>
  <xr:revisionPtr revIDLastSave="0" documentId="8_{56285B7F-D43F-4BAA-A1D6-E0D524265656}" xr6:coauthVersionLast="47" xr6:coauthVersionMax="47" xr10:uidLastSave="{00000000-0000-0000-0000-000000000000}"/>
  <bookViews>
    <workbookView xWindow="-110" yWindow="-110" windowWidth="23780" windowHeight="16860" activeTab="1" xr2:uid="{7C9AFCB2-47CF-4064-88DF-E354A2EBC436}"/>
  </bookViews>
  <sheets>
    <sheet name="List of Sites" sheetId="2" r:id="rId1"/>
    <sheet name="Well-Being Excell Fee Structur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3" l="1"/>
  <c r="D21" i="3"/>
  <c r="D22" i="3"/>
  <c r="D24" i="3"/>
  <c r="D28" i="3"/>
  <c r="E28" i="3"/>
  <c r="G28" i="3"/>
  <c r="F28" i="3"/>
  <c r="D12" i="3"/>
  <c r="D10" i="3"/>
  <c r="D11" i="3"/>
  <c r="D13" i="3"/>
  <c r="D17" i="3"/>
  <c r="E17" i="3"/>
  <c r="G17" i="3"/>
  <c r="F17" i="3"/>
  <c r="D18" i="3"/>
  <c r="D19" i="3"/>
  <c r="D29" i="3"/>
  <c r="D33" i="3"/>
  <c r="D8" i="3"/>
  <c r="D7" i="3"/>
  <c r="D32" i="3"/>
  <c r="D31" i="3"/>
  <c r="D30" i="3"/>
</calcChain>
</file>

<file path=xl/sharedStrings.xml><?xml version="1.0" encoding="utf-8"?>
<sst xmlns="http://schemas.openxmlformats.org/spreadsheetml/2006/main" count="58" uniqueCount="42">
  <si>
    <t>Description</t>
  </si>
  <si>
    <t>Amount</t>
  </si>
  <si>
    <t>Customize for Organization</t>
  </si>
  <si>
    <t>Other Potential Fees</t>
  </si>
  <si>
    <t xml:space="preserve">Name of Organization: </t>
  </si>
  <si>
    <t xml:space="preserve">Intended Submission Cycle: </t>
  </si>
  <si>
    <t xml:space="preserve">Date: </t>
  </si>
  <si>
    <t>Services Offered</t>
  </si>
  <si>
    <t>CNO Accountability (Y/N)</t>
  </si>
  <si>
    <t>Address</t>
  </si>
  <si>
    <t>Appraisal Fee</t>
  </si>
  <si>
    <t>Due When</t>
  </si>
  <si>
    <t>Amount Due</t>
  </si>
  <si>
    <t>Full amount</t>
  </si>
  <si>
    <t xml:space="preserve">Appraisal Review and Support Service Fees </t>
  </si>
  <si>
    <t>Fees</t>
  </si>
  <si>
    <t>Due with Document Submission</t>
  </si>
  <si>
    <t>Due on Designation Month Anniversary Yr-1</t>
  </si>
  <si>
    <t>Due on Designation Month Anniversary Yr-2</t>
  </si>
  <si>
    <r>
      <t>Extension Fee: For extension r</t>
    </r>
    <r>
      <rPr>
        <b/>
        <sz val="11"/>
        <color theme="1"/>
        <rFont val="Calibri"/>
        <family val="2"/>
        <scheme val="minor"/>
      </rPr>
      <t>equests  made prior to 30 days of  approved submission date</t>
    </r>
    <r>
      <rPr>
        <sz val="11"/>
        <color theme="1"/>
        <rFont val="Calibri"/>
        <family val="2"/>
        <scheme val="minor"/>
      </rPr>
      <t>, an Extension Fee of $1,000.00 will apply. </t>
    </r>
  </si>
  <si>
    <t>Upon customer request</t>
  </si>
  <si>
    <t>Readministration of Survey Fee</t>
  </si>
  <si>
    <t>Total Appraisal Fees</t>
  </si>
  <si>
    <t>40% of Appraisal Fee</t>
  </si>
  <si>
    <t xml:space="preserve">&lt; 10 - 100 employees </t>
  </si>
  <si>
    <t>101 - 1,000</t>
  </si>
  <si>
    <t>1,001 - 20,000</t>
  </si>
  <si>
    <t>20,001 - 50,000</t>
  </si>
  <si>
    <t>50,001+</t>
  </si>
  <si>
    <r>
      <t xml:space="preserve">Standard online application fee regardless of  organization size or setting. Includes membership to </t>
    </r>
    <r>
      <rPr>
        <sz val="10"/>
        <color rgb="FFFF0000"/>
        <rFont val="Calibri"/>
        <family val="2"/>
        <scheme val="minor"/>
      </rPr>
      <t xml:space="preserve">Well-Being Excellence  Learning Community (WELC). </t>
    </r>
    <r>
      <rPr>
        <b/>
        <i/>
        <sz val="10"/>
        <color rgb="FFFF0000"/>
        <rFont val="Calibri"/>
        <family val="2"/>
        <scheme val="minor"/>
      </rPr>
      <t>N</t>
    </r>
    <r>
      <rPr>
        <b/>
        <i/>
        <sz val="10"/>
        <color theme="1"/>
        <rFont val="Calibri"/>
        <family val="2"/>
        <scheme val="minor"/>
      </rPr>
      <t>on-refundable fee</t>
    </r>
    <r>
      <rPr>
        <sz val="10"/>
        <color theme="1"/>
        <rFont val="Calibri"/>
        <family val="2"/>
        <scheme val="minor"/>
      </rPr>
      <t>.</t>
    </r>
  </si>
  <si>
    <r>
      <t xml:space="preserve">Fee Based on total number </t>
    </r>
    <r>
      <rPr>
        <sz val="10"/>
        <color rgb="FFFF0000"/>
        <rFont val="Calibri"/>
        <family val="2"/>
        <scheme val="minor"/>
      </rPr>
      <t>employees</t>
    </r>
    <r>
      <rPr>
        <sz val="10"/>
        <color theme="1"/>
        <rFont val="Calibri"/>
        <family val="2"/>
        <scheme val="minor"/>
      </rPr>
      <t>. Includes entire appraisal (</t>
    </r>
    <r>
      <rPr>
        <sz val="10"/>
        <color rgb="FFFF0000"/>
        <rFont val="Calibri"/>
        <family val="2"/>
        <scheme val="minor"/>
      </rPr>
      <t>Well-Being Excellence Document review</t>
    </r>
    <r>
      <rPr>
        <sz val="10"/>
        <color theme="1"/>
        <rFont val="Calibri"/>
        <family val="2"/>
        <scheme val="minor"/>
      </rPr>
      <t>). Payment due 1 month before submission cycle</t>
    </r>
  </si>
  <si>
    <r>
      <t xml:space="preserve">Fee Based on total number employees. Includes entire appraisal (Well-Being Excellence Document review,  </t>
    </r>
    <r>
      <rPr>
        <sz val="10"/>
        <color rgb="FFFF0000"/>
        <rFont val="Calibri"/>
        <family val="2"/>
        <scheme val="minor"/>
      </rPr>
      <t>Well-Being Excellence Survey</t>
    </r>
    <r>
      <rPr>
        <sz val="10"/>
        <color theme="1"/>
        <rFont val="Calibri"/>
        <family val="2"/>
        <scheme val="minor"/>
      </rPr>
      <t>). Payment is due 1 month before submission cycle</t>
    </r>
  </si>
  <si>
    <t># of employees</t>
  </si>
  <si>
    <t>List the names of remote sites</t>
  </si>
  <si>
    <t xml:space="preserve">Enter amount provided by the Well-Being Excellence Office in Column 'D' </t>
  </si>
  <si>
    <t>Enter amount provided by the Well-Being Excellence Office in Column 'D'</t>
  </si>
  <si>
    <t>Gold Tier</t>
  </si>
  <si>
    <t>Bronze and Silver Tier</t>
  </si>
  <si>
    <t>WELL-BEING EXCELLENCE APPLICANT REGISTRATION FEE</t>
  </si>
  <si>
    <t xml:space="preserve">Due with the submission of the Applicant Registration </t>
  </si>
  <si>
    <r>
      <t xml:space="preserve">Appraisal Preparation Cancellation Fee: For extension </t>
    </r>
    <r>
      <rPr>
        <b/>
        <sz val="11"/>
        <color theme="1"/>
        <rFont val="Calibri"/>
        <family val="2"/>
        <scheme val="minor"/>
      </rPr>
      <t>requests made within 30 days of your approved submission date</t>
    </r>
    <r>
      <rPr>
        <sz val="11"/>
        <color theme="1"/>
        <rFont val="Calibri"/>
        <family val="2"/>
        <scheme val="minor"/>
      </rPr>
      <t xml:space="preserve">, an Appraisal Preparation Cancellation Fee of $2,000.00 will apply.  </t>
    </r>
  </si>
  <si>
    <t>Place 1 in the column that matches your number of employees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</si>
</sst>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0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5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1"/>
      <color theme="1"/>
      <name val="Aptos"/>
      <family val="2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67">
    <xf numFmtId="0" fontId="0" fillId="0" borderId="0" xfId="0"/>
    <xf numFmtId="0" fontId="7" fillId="0" borderId="0" xfId="2" applyFont="1" applyAlignment="1">
      <alignment horizontal="center" vertical="center"/>
    </xf>
    <xf numFmtId="6" fontId="10" fillId="0" borderId="0" xfId="0" applyNumberFormat="1" applyFont="1" applyAlignment="1">
      <alignment horizontal="left" vertical="center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4" fontId="8" fillId="2" borderId="0" xfId="0" applyNumberFormat="1" applyFont="1" applyFill="1" applyAlignment="1">
      <alignment horizontal="left" vertical="center" wrapText="1" indent="1"/>
    </xf>
    <xf numFmtId="44" fontId="8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44" fontId="8" fillId="4" borderId="2" xfId="0" applyNumberFormat="1" applyFont="1" applyFill="1" applyBorder="1" applyAlignment="1">
      <alignment horizontal="center" vertical="center" wrapText="1"/>
    </xf>
    <xf numFmtId="44" fontId="8" fillId="2" borderId="0" xfId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right" vertical="center"/>
    </xf>
    <xf numFmtId="0" fontId="0" fillId="0" borderId="0" xfId="0" applyAlignment="1">
      <alignment horizontal="left" vertical="center" wrapText="1" inden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6" fontId="8" fillId="5" borderId="2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164" fontId="2" fillId="5" borderId="2" xfId="1" applyNumberFormat="1" applyFont="1" applyFill="1" applyBorder="1" applyAlignment="1">
      <alignment horizontal="center" vertical="center" wrapText="1"/>
    </xf>
    <xf numFmtId="44" fontId="8" fillId="5" borderId="2" xfId="0" applyNumberFormat="1" applyFont="1" applyFill="1" applyBorder="1" applyAlignment="1">
      <alignment horizontal="center" vertical="center" wrapText="1"/>
    </xf>
    <xf numFmtId="6" fontId="8" fillId="5" borderId="4" xfId="0" applyNumberFormat="1" applyFont="1" applyFill="1" applyBorder="1" applyAlignment="1">
      <alignment horizontal="center" vertical="center" wrapText="1"/>
    </xf>
    <xf numFmtId="6" fontId="8" fillId="5" borderId="5" xfId="0" applyNumberFormat="1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44" fontId="8" fillId="6" borderId="2" xfId="0" applyNumberFormat="1" applyFont="1" applyFill="1" applyBorder="1" applyAlignment="1">
      <alignment horizontal="left" vertical="center" wrapText="1" indent="1"/>
    </xf>
    <xf numFmtId="44" fontId="8" fillId="5" borderId="4" xfId="0" applyNumberFormat="1" applyFont="1" applyFill="1" applyBorder="1" applyAlignment="1">
      <alignment horizontal="left" vertical="center" wrapText="1" indent="1"/>
    </xf>
    <xf numFmtId="1" fontId="8" fillId="5" borderId="3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0" fillId="4" borderId="0" xfId="0" applyFill="1"/>
    <xf numFmtId="6" fontId="8" fillId="5" borderId="6" xfId="0" applyNumberFormat="1" applyFont="1" applyFill="1" applyBorder="1" applyAlignment="1">
      <alignment horizontal="center" vertical="center" wrapText="1"/>
    </xf>
    <xf numFmtId="44" fontId="8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vertical="center"/>
    </xf>
    <xf numFmtId="37" fontId="8" fillId="6" borderId="2" xfId="0" applyNumberFormat="1" applyFont="1" applyFill="1" applyBorder="1" applyAlignment="1">
      <alignment horizontal="center" vertical="center" wrapText="1"/>
    </xf>
    <xf numFmtId="6" fontId="8" fillId="6" borderId="2" xfId="0" applyNumberFormat="1" applyFont="1" applyFill="1" applyBorder="1" applyAlignment="1">
      <alignment horizontal="center" vertical="center" wrapText="1"/>
    </xf>
    <xf numFmtId="44" fontId="8" fillId="6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5" fillId="0" borderId="0" xfId="0" applyFont="1"/>
    <xf numFmtId="0" fontId="5" fillId="0" borderId="2" xfId="0" applyFont="1" applyBorder="1"/>
    <xf numFmtId="0" fontId="16" fillId="7" borderId="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44" fontId="8" fillId="8" borderId="4" xfId="0" applyNumberFormat="1" applyFont="1" applyFill="1" applyBorder="1" applyAlignment="1">
      <alignment horizontal="left" vertical="center" wrapText="1" indent="1"/>
    </xf>
    <xf numFmtId="0" fontId="0" fillId="8" borderId="2" xfId="0" applyFill="1" applyBorder="1" applyAlignment="1">
      <alignment horizontal="center" vertical="center" wrapText="1"/>
    </xf>
    <xf numFmtId="6" fontId="8" fillId="8" borderId="2" xfId="0" applyNumberFormat="1" applyFont="1" applyFill="1" applyBorder="1" applyAlignment="1">
      <alignment horizontal="center" vertical="center" wrapText="1"/>
    </xf>
    <xf numFmtId="1" fontId="8" fillId="8" borderId="3" xfId="0" applyNumberFormat="1" applyFont="1" applyFill="1" applyBorder="1" applyAlignment="1">
      <alignment horizontal="center" vertical="center" wrapText="1"/>
    </xf>
    <xf numFmtId="6" fontId="8" fillId="8" borderId="6" xfId="0" applyNumberFormat="1" applyFont="1" applyFill="1" applyBorder="1" applyAlignment="1">
      <alignment horizontal="center" vertical="center" wrapText="1"/>
    </xf>
    <xf numFmtId="1" fontId="8" fillId="8" borderId="2" xfId="0" applyNumberFormat="1" applyFont="1" applyFill="1" applyBorder="1" applyAlignment="1">
      <alignment horizontal="center" vertical="center" wrapText="1"/>
    </xf>
    <xf numFmtId="6" fontId="8" fillId="8" borderId="4" xfId="0" applyNumberFormat="1" applyFont="1" applyFill="1" applyBorder="1" applyAlignment="1">
      <alignment horizontal="center" vertical="center" wrapText="1"/>
    </xf>
    <xf numFmtId="164" fontId="2" fillId="8" borderId="2" xfId="1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6" fontId="20" fillId="5" borderId="5" xfId="0" applyNumberFormat="1" applyFont="1" applyFill="1" applyBorder="1" applyAlignment="1">
      <alignment horizontal="center" vertical="center" wrapText="1"/>
    </xf>
    <xf numFmtId="44" fontId="8" fillId="5" borderId="4" xfId="0" applyNumberFormat="1" applyFont="1" applyFill="1" applyBorder="1" applyAlignment="1">
      <alignment vertical="center" wrapText="1"/>
    </xf>
    <xf numFmtId="6" fontId="8" fillId="5" borderId="7" xfId="0" applyNumberFormat="1" applyFont="1" applyFill="1" applyBorder="1" applyAlignment="1">
      <alignment horizontal="center" vertical="center" wrapText="1"/>
    </xf>
    <xf numFmtId="44" fontId="8" fillId="3" borderId="0" xfId="0" applyNumberFormat="1" applyFont="1" applyFill="1" applyAlignment="1">
      <alignment horizontal="left" vertical="center" wrapText="1" indent="1"/>
    </xf>
    <xf numFmtId="0" fontId="1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right" vertical="center"/>
    </xf>
  </cellXfs>
  <cellStyles count="3">
    <cellStyle name="Currency" xfId="1" builtinId="4"/>
    <cellStyle name="Hyperlink" xfId="2" builtinId="8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3" tint="0.79998168889431442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3" tint="0.79998168889431442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gradientFill degree="90">
          <stop position="0">
            <color theme="3"/>
          </stop>
          <stop position="1">
            <color theme="3"/>
          </stop>
        </gradient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146BFB46-74B6-42B6-844D-117C765E0750}">
      <tableStyleElement type="wholeTable" dxfId="8"/>
      <tableStyleElement type="headerRow" dxfId="7"/>
      <tableStyleElement type="secondRow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80EA26E-80B9-47A1-B248-70503C880CED}" name="SaleItems_Table3" displayName="SaleItems_Table3" ref="A5:D33" totalsRowShown="0" headerRowDxfId="5" dataDxfId="4">
  <tableColumns count="4">
    <tableColumn id="2" xr3:uid="{98A8A713-8BF9-474A-B75E-37B518D57EE1}" name="Fees" dataDxfId="3"/>
    <tableColumn id="3" xr3:uid="{4D8375F6-B5A9-4596-9AF9-852AC86B4926}" name="Description" dataDxfId="2"/>
    <tableColumn id="4" xr3:uid="{99C15AED-98D5-4784-8E13-301D7B57D5EE}" name="Customize for Organization" dataDxfId="1"/>
    <tableColumn id="5" xr3:uid="{5DDDC8B7-013E-4CB2-A2CD-5ED4E34283BF}" name="Amount" dataDxfId="0">
      <calculatedColumnFormula>IFERROR(IF(OR(#REF!="",SaleItems_Table3[[#This Row],[Description]]=""),"",#REF!*SaleItems_Table3[[#This Row],[Description]]),"")</calculatedColumnFormula>
    </tableColumn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EE35A-AC27-43B9-BF4C-96E827055843}">
  <dimension ref="A2:F31"/>
  <sheetViews>
    <sheetView workbookViewId="0">
      <selection activeCell="F2" sqref="F2"/>
    </sheetView>
  </sheetViews>
  <sheetFormatPr defaultColWidth="8.7265625" defaultRowHeight="14" x14ac:dyDescent="0.3"/>
  <cols>
    <col min="1" max="2" width="34.1796875" style="44" customWidth="1"/>
    <col min="3" max="3" width="18.54296875" style="44" customWidth="1"/>
    <col min="4" max="4" width="21.54296875" style="44" customWidth="1"/>
    <col min="5" max="5" width="19.54296875" style="44" customWidth="1"/>
    <col min="6" max="6" width="14.81640625" style="44" customWidth="1"/>
    <col min="7" max="16384" width="8.7265625" style="44"/>
  </cols>
  <sheetData>
    <row r="2" spans="1:6" ht="42" x14ac:dyDescent="0.3">
      <c r="A2" s="42" t="s">
        <v>33</v>
      </c>
      <c r="B2" s="42" t="s">
        <v>9</v>
      </c>
      <c r="C2" s="42" t="s">
        <v>0</v>
      </c>
      <c r="D2" s="42" t="s">
        <v>7</v>
      </c>
      <c r="E2" s="42" t="s">
        <v>32</v>
      </c>
      <c r="F2" s="43" t="s">
        <v>8</v>
      </c>
    </row>
    <row r="3" spans="1:6" x14ac:dyDescent="0.3">
      <c r="A3" s="45"/>
      <c r="B3" s="45"/>
      <c r="C3" s="45"/>
      <c r="D3" s="45"/>
      <c r="E3" s="45"/>
      <c r="F3" s="45"/>
    </row>
    <row r="4" spans="1:6" x14ac:dyDescent="0.3">
      <c r="A4" s="45"/>
      <c r="B4" s="45"/>
      <c r="C4" s="45"/>
      <c r="D4" s="45"/>
      <c r="E4" s="45"/>
      <c r="F4" s="45"/>
    </row>
    <row r="5" spans="1:6" x14ac:dyDescent="0.3">
      <c r="A5" s="45"/>
      <c r="B5" s="45"/>
      <c r="C5" s="45"/>
      <c r="D5" s="45"/>
      <c r="E5" s="45"/>
      <c r="F5" s="45"/>
    </row>
    <row r="6" spans="1:6" x14ac:dyDescent="0.3">
      <c r="A6" s="45"/>
      <c r="B6" s="45"/>
      <c r="C6" s="45"/>
      <c r="D6" s="45"/>
      <c r="E6" s="45"/>
      <c r="F6" s="45"/>
    </row>
    <row r="7" spans="1:6" x14ac:dyDescent="0.3">
      <c r="A7" s="45"/>
      <c r="B7" s="45"/>
      <c r="C7" s="45"/>
      <c r="D7" s="45"/>
      <c r="E7" s="45"/>
      <c r="F7" s="45"/>
    </row>
    <row r="8" spans="1:6" x14ac:dyDescent="0.3">
      <c r="A8" s="45"/>
      <c r="B8" s="45"/>
      <c r="C8" s="45"/>
      <c r="D8" s="45"/>
      <c r="E8" s="45"/>
      <c r="F8" s="45"/>
    </row>
    <row r="9" spans="1:6" x14ac:dyDescent="0.3">
      <c r="A9" s="45"/>
      <c r="B9" s="45"/>
      <c r="C9" s="45"/>
      <c r="D9" s="45"/>
      <c r="E9" s="45"/>
      <c r="F9" s="45"/>
    </row>
    <row r="10" spans="1:6" x14ac:dyDescent="0.3">
      <c r="A10" s="45"/>
      <c r="B10" s="45"/>
      <c r="C10" s="45"/>
      <c r="D10" s="45"/>
      <c r="E10" s="45"/>
      <c r="F10" s="45"/>
    </row>
    <row r="11" spans="1:6" x14ac:dyDescent="0.3">
      <c r="A11" s="45"/>
      <c r="B11" s="45"/>
      <c r="C11" s="45"/>
      <c r="D11" s="45"/>
      <c r="E11" s="45"/>
      <c r="F11" s="45"/>
    </row>
    <row r="12" spans="1:6" x14ac:dyDescent="0.3">
      <c r="A12" s="45"/>
      <c r="B12" s="45"/>
      <c r="C12" s="45"/>
      <c r="D12" s="45"/>
      <c r="E12" s="45"/>
      <c r="F12" s="45"/>
    </row>
    <row r="13" spans="1:6" x14ac:dyDescent="0.3">
      <c r="A13" s="45"/>
      <c r="B13" s="45"/>
      <c r="C13" s="45"/>
      <c r="D13" s="45"/>
      <c r="E13" s="45"/>
      <c r="F13" s="45"/>
    </row>
    <row r="14" spans="1:6" x14ac:dyDescent="0.3">
      <c r="A14" s="45"/>
      <c r="B14" s="45"/>
      <c r="C14" s="45"/>
      <c r="D14" s="45"/>
      <c r="E14" s="45"/>
      <c r="F14" s="45"/>
    </row>
    <row r="15" spans="1:6" x14ac:dyDescent="0.3">
      <c r="A15" s="45"/>
      <c r="B15" s="45"/>
      <c r="C15" s="45"/>
      <c r="D15" s="45"/>
      <c r="E15" s="45"/>
      <c r="F15" s="45"/>
    </row>
    <row r="16" spans="1:6" x14ac:dyDescent="0.3">
      <c r="A16" s="45"/>
      <c r="B16" s="45"/>
      <c r="C16" s="45"/>
      <c r="D16" s="45"/>
      <c r="E16" s="45"/>
      <c r="F16" s="45"/>
    </row>
    <row r="17" spans="1:6" x14ac:dyDescent="0.3">
      <c r="A17" s="45"/>
      <c r="B17" s="45"/>
      <c r="C17" s="45"/>
      <c r="D17" s="45"/>
      <c r="E17" s="45"/>
      <c r="F17" s="45"/>
    </row>
    <row r="18" spans="1:6" x14ac:dyDescent="0.3">
      <c r="A18" s="45"/>
      <c r="B18" s="45"/>
      <c r="C18" s="45"/>
      <c r="D18" s="45"/>
      <c r="E18" s="45"/>
      <c r="F18" s="45"/>
    </row>
    <row r="19" spans="1:6" x14ac:dyDescent="0.3">
      <c r="A19" s="45"/>
      <c r="B19" s="45"/>
      <c r="C19" s="45"/>
      <c r="D19" s="45"/>
      <c r="E19" s="45"/>
      <c r="F19" s="45"/>
    </row>
    <row r="20" spans="1:6" x14ac:dyDescent="0.3">
      <c r="A20" s="45"/>
      <c r="B20" s="45"/>
      <c r="C20" s="45"/>
      <c r="D20" s="45"/>
      <c r="E20" s="45"/>
      <c r="F20" s="45"/>
    </row>
    <row r="21" spans="1:6" x14ac:dyDescent="0.3">
      <c r="A21" s="45"/>
      <c r="B21" s="45"/>
      <c r="C21" s="45"/>
      <c r="D21" s="45"/>
      <c r="E21" s="45"/>
      <c r="F21" s="45"/>
    </row>
    <row r="22" spans="1:6" x14ac:dyDescent="0.3">
      <c r="A22" s="45"/>
      <c r="B22" s="45"/>
      <c r="C22" s="45"/>
      <c r="D22" s="45"/>
      <c r="E22" s="45"/>
      <c r="F22" s="45"/>
    </row>
    <row r="23" spans="1:6" x14ac:dyDescent="0.3">
      <c r="A23" s="45"/>
      <c r="B23" s="45"/>
      <c r="C23" s="45"/>
      <c r="D23" s="45"/>
      <c r="E23" s="45"/>
      <c r="F23" s="45"/>
    </row>
    <row r="24" spans="1:6" x14ac:dyDescent="0.3">
      <c r="A24" s="45"/>
      <c r="B24" s="45"/>
      <c r="C24" s="45"/>
      <c r="D24" s="45"/>
      <c r="E24" s="45"/>
      <c r="F24" s="45"/>
    </row>
    <row r="25" spans="1:6" x14ac:dyDescent="0.3">
      <c r="A25" s="45"/>
      <c r="B25" s="45"/>
      <c r="C25" s="45"/>
      <c r="D25" s="45"/>
      <c r="E25" s="45"/>
      <c r="F25" s="45"/>
    </row>
    <row r="26" spans="1:6" x14ac:dyDescent="0.3">
      <c r="A26" s="45"/>
      <c r="B26" s="45"/>
      <c r="C26" s="45"/>
      <c r="D26" s="45"/>
      <c r="E26" s="45"/>
      <c r="F26" s="45"/>
    </row>
    <row r="27" spans="1:6" x14ac:dyDescent="0.3">
      <c r="A27" s="45"/>
      <c r="B27" s="45"/>
      <c r="C27" s="45"/>
      <c r="D27" s="45"/>
      <c r="E27" s="45"/>
      <c r="F27" s="45"/>
    </row>
    <row r="28" spans="1:6" x14ac:dyDescent="0.3">
      <c r="A28" s="45"/>
      <c r="B28" s="45"/>
      <c r="C28" s="45"/>
      <c r="D28" s="45"/>
      <c r="E28" s="45"/>
      <c r="F28" s="45"/>
    </row>
    <row r="29" spans="1:6" x14ac:dyDescent="0.3">
      <c r="A29" s="45"/>
      <c r="B29" s="45"/>
      <c r="C29" s="45"/>
      <c r="D29" s="45"/>
      <c r="E29" s="45"/>
      <c r="F29" s="45"/>
    </row>
    <row r="30" spans="1:6" x14ac:dyDescent="0.3">
      <c r="A30" s="45"/>
      <c r="B30" s="45"/>
      <c r="C30" s="45"/>
      <c r="D30" s="45"/>
      <c r="E30" s="45"/>
      <c r="F30" s="45"/>
    </row>
    <row r="31" spans="1:6" x14ac:dyDescent="0.3">
      <c r="A31" s="45"/>
      <c r="B31" s="45"/>
      <c r="C31" s="45"/>
      <c r="D31" s="45"/>
      <c r="E31" s="45"/>
      <c r="F31" s="4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85441-0427-4307-A121-1D09D8FB0848}">
  <dimension ref="A1:J51"/>
  <sheetViews>
    <sheetView tabSelected="1" topLeftCell="A6" zoomScale="110" zoomScaleNormal="110" workbookViewId="0">
      <selection activeCell="F20" sqref="F20"/>
    </sheetView>
  </sheetViews>
  <sheetFormatPr defaultColWidth="8.7265625" defaultRowHeight="14.5" x14ac:dyDescent="0.35"/>
  <cols>
    <col min="1" max="1" width="30.81640625" customWidth="1"/>
    <col min="2" max="2" width="45.453125" customWidth="1"/>
    <col min="3" max="3" width="20.7265625" customWidth="1"/>
    <col min="4" max="4" width="16" customWidth="1"/>
    <col min="5" max="5" width="17.81640625" customWidth="1"/>
    <col min="6" max="6" width="19.81640625" customWidth="1"/>
    <col min="7" max="7" width="19.54296875" customWidth="1"/>
  </cols>
  <sheetData>
    <row r="1" spans="1:10" ht="15.5" x14ac:dyDescent="0.35">
      <c r="A1" s="63" t="s">
        <v>4</v>
      </c>
      <c r="B1" s="63"/>
      <c r="C1" s="2"/>
      <c r="D1" s="64"/>
      <c r="E1" s="64"/>
      <c r="F1" s="3"/>
      <c r="G1" s="3"/>
    </row>
    <row r="2" spans="1:10" ht="15.5" x14ac:dyDescent="0.35">
      <c r="A2" s="63" t="s">
        <v>5</v>
      </c>
      <c r="B2" s="63"/>
      <c r="C2" s="4"/>
      <c r="D2" s="5"/>
      <c r="E2" s="6"/>
      <c r="F2" s="5"/>
      <c r="G2" s="5"/>
    </row>
    <row r="3" spans="1:10" ht="15.5" x14ac:dyDescent="0.35">
      <c r="A3" s="63" t="s">
        <v>6</v>
      </c>
      <c r="B3" s="63"/>
      <c r="C3" s="4"/>
      <c r="D3" s="5"/>
      <c r="E3" s="6"/>
      <c r="F3" s="5"/>
      <c r="G3" s="5"/>
    </row>
    <row r="4" spans="1:10" ht="15.5" x14ac:dyDescent="0.35">
      <c r="A4" s="65"/>
      <c r="B4" s="65"/>
      <c r="C4" s="7"/>
      <c r="D4" s="3"/>
      <c r="E4" s="3"/>
      <c r="F4" s="3"/>
      <c r="G4" s="3"/>
    </row>
    <row r="5" spans="1:10" ht="31" x14ac:dyDescent="0.35">
      <c r="A5" s="18" t="s">
        <v>15</v>
      </c>
      <c r="B5" s="19" t="s">
        <v>0</v>
      </c>
      <c r="C5" s="19" t="s">
        <v>2</v>
      </c>
      <c r="D5" s="19" t="s">
        <v>1</v>
      </c>
      <c r="E5" s="21" t="s">
        <v>11</v>
      </c>
      <c r="F5" s="21" t="s">
        <v>12</v>
      </c>
    </row>
    <row r="6" spans="1:10" ht="80.5" customHeight="1" x14ac:dyDescent="0.35">
      <c r="A6" s="23" t="s">
        <v>38</v>
      </c>
      <c r="B6" s="59" t="s">
        <v>29</v>
      </c>
      <c r="C6" s="61"/>
      <c r="D6" s="60">
        <v>1000</v>
      </c>
      <c r="E6" s="58" t="s">
        <v>39</v>
      </c>
      <c r="F6" s="29" t="s">
        <v>13</v>
      </c>
    </row>
    <row r="7" spans="1:10" ht="31" customHeight="1" x14ac:dyDescent="0.35">
      <c r="A7" s="9"/>
      <c r="B7" s="10"/>
      <c r="C7" s="10"/>
      <c r="D7" s="11" t="str">
        <f>IFERROR(IF(OR(#REF!="",SaleItems_Table3[[#This Row],[Description]]=""),"",#REF!*SaleItems_Table3[[#This Row],[Description]]),"")</f>
        <v/>
      </c>
      <c r="E7" s="8"/>
      <c r="F7" s="8"/>
    </row>
    <row r="8" spans="1:10" ht="43.5" customHeight="1" x14ac:dyDescent="0.35">
      <c r="A8" s="20" t="s">
        <v>14</v>
      </c>
      <c r="B8" s="57" t="s">
        <v>37</v>
      </c>
      <c r="C8" s="20"/>
      <c r="D8" s="20" t="str">
        <f>IFERROR(IF(OR(#REF!="",SaleItems_Table3[[#This Row],[Description]]=""),"",#REF!*SaleItems_Table3[[#This Row],[Description]]),"")</f>
        <v/>
      </c>
      <c r="E8" s="20" t="s">
        <v>16</v>
      </c>
      <c r="F8" s="20" t="s">
        <v>17</v>
      </c>
      <c r="G8" s="20" t="s">
        <v>18</v>
      </c>
      <c r="H8" s="12"/>
      <c r="I8" s="12"/>
      <c r="J8" s="12"/>
    </row>
    <row r="9" spans="1:10" ht="68.150000000000006" customHeight="1" x14ac:dyDescent="0.35">
      <c r="A9" s="23" t="s">
        <v>10</v>
      </c>
      <c r="B9" s="32" t="s">
        <v>30</v>
      </c>
      <c r="C9" s="13" t="s">
        <v>41</v>
      </c>
      <c r="D9" s="13"/>
      <c r="E9" s="34"/>
      <c r="F9" s="34"/>
      <c r="G9" s="35"/>
    </row>
    <row r="10" spans="1:10" x14ac:dyDescent="0.35">
      <c r="A10" s="22" t="s">
        <v>24</v>
      </c>
      <c r="B10" s="24">
        <v>9800</v>
      </c>
      <c r="C10" s="33"/>
      <c r="D10" s="36">
        <f>SaleItems_Table3[[#This Row],[Customize for Organization]]*SaleItems_Table3[[#This Row],[Description]]</f>
        <v>0</v>
      </c>
      <c r="E10" s="34"/>
      <c r="F10" s="34"/>
      <c r="G10" s="35"/>
    </row>
    <row r="11" spans="1:10" x14ac:dyDescent="0.35">
      <c r="A11" s="22" t="s">
        <v>25</v>
      </c>
      <c r="B11" s="24">
        <v>11550</v>
      </c>
      <c r="C11" s="25"/>
      <c r="D11" s="28">
        <f>SaleItems_Table3[[#This Row],[Customize for Organization]]*SaleItems_Table3[[#This Row],[Description]]</f>
        <v>0</v>
      </c>
      <c r="E11" s="34"/>
      <c r="F11" s="34"/>
      <c r="G11" s="35"/>
    </row>
    <row r="12" spans="1:10" x14ac:dyDescent="0.35">
      <c r="A12" s="22" t="s">
        <v>26</v>
      </c>
      <c r="B12" s="24">
        <v>14000</v>
      </c>
      <c r="C12" s="25"/>
      <c r="D12" s="28">
        <f>SaleItems_Table3[[#This Row],[Customize for Organization]]*SaleItems_Table3[[#This Row],[Description]]</f>
        <v>0</v>
      </c>
      <c r="E12" s="34"/>
      <c r="F12" s="34"/>
      <c r="G12" s="35"/>
    </row>
    <row r="13" spans="1:10" x14ac:dyDescent="0.35">
      <c r="A13" s="22" t="s">
        <v>27</v>
      </c>
      <c r="B13" s="24">
        <v>21700</v>
      </c>
      <c r="C13" s="25"/>
      <c r="D13" s="28">
        <f>SaleItems_Table3[[#This Row],[Customize for Organization]]*SaleItems_Table3[[#This Row],[Description]]</f>
        <v>0</v>
      </c>
      <c r="E13" s="37"/>
      <c r="F13" s="38"/>
      <c r="G13" s="38"/>
    </row>
    <row r="14" spans="1:10" ht="26" x14ac:dyDescent="0.35">
      <c r="A14" s="22" t="s">
        <v>28</v>
      </c>
      <c r="B14" s="24" t="s">
        <v>35</v>
      </c>
      <c r="C14" s="25"/>
      <c r="D14" s="25"/>
      <c r="E14" s="37"/>
      <c r="F14" s="38"/>
      <c r="G14" s="38"/>
    </row>
    <row r="15" spans="1:10" ht="19" customHeight="1" x14ac:dyDescent="0.35">
      <c r="A15" s="22"/>
      <c r="B15" s="24"/>
      <c r="C15" s="25"/>
      <c r="D15" s="28"/>
      <c r="E15" s="34"/>
      <c r="F15" s="38"/>
      <c r="G15" s="38"/>
    </row>
    <row r="16" spans="1:10" ht="19" customHeight="1" x14ac:dyDescent="0.35">
      <c r="A16" s="23"/>
      <c r="B16" s="22"/>
      <c r="C16" s="22"/>
      <c r="D16" s="28"/>
      <c r="E16" s="34"/>
      <c r="F16" s="38"/>
      <c r="G16" s="38"/>
    </row>
    <row r="17" spans="1:7" x14ac:dyDescent="0.35">
      <c r="A17" s="30"/>
      <c r="B17" s="31"/>
      <c r="C17" s="23" t="s">
        <v>22</v>
      </c>
      <c r="D17" s="26">
        <f>SUM($D$9:$D$16)</f>
        <v>0</v>
      </c>
      <c r="E17" s="26">
        <f>SaleItems_Table3[[#This Row],[Amount]]/2</f>
        <v>0</v>
      </c>
      <c r="F17" s="26">
        <f>E17/2</f>
        <v>0</v>
      </c>
      <c r="G17" s="26">
        <f>E17/2</f>
        <v>0</v>
      </c>
    </row>
    <row r="18" spans="1:7" ht="31" customHeight="1" x14ac:dyDescent="0.35">
      <c r="A18" s="9"/>
      <c r="B18" s="56"/>
      <c r="C18" s="10"/>
      <c r="D18" s="11" t="str">
        <f>IFERROR(IF(OR(#REF!="",SaleItems_Table3[[#This Row],[Description]]=""),"",#REF!*SaleItems_Table3[[#This Row],[Description]]),"")</f>
        <v/>
      </c>
      <c r="E18" s="8"/>
      <c r="F18" s="8"/>
    </row>
    <row r="19" spans="1:7" ht="46.5" x14ac:dyDescent="0.35">
      <c r="A19" s="46" t="s">
        <v>14</v>
      </c>
      <c r="B19" s="46" t="s">
        <v>36</v>
      </c>
      <c r="C19" s="46"/>
      <c r="D19" s="46" t="str">
        <f>IFERROR(IF(OR(#REF!="",SaleItems_Table3[[#This Row],[Description]]=""),"",#REF!*SaleItems_Table3[[#This Row],[Description]]),"")</f>
        <v/>
      </c>
      <c r="E19" s="46" t="s">
        <v>16</v>
      </c>
      <c r="F19" s="46" t="s">
        <v>17</v>
      </c>
      <c r="G19" s="46" t="s">
        <v>18</v>
      </c>
    </row>
    <row r="20" spans="1:7" ht="52" x14ac:dyDescent="0.35">
      <c r="A20" s="47" t="s">
        <v>10</v>
      </c>
      <c r="B20" s="48" t="s">
        <v>31</v>
      </c>
      <c r="C20" s="13" t="s">
        <v>41</v>
      </c>
      <c r="D20" s="13"/>
      <c r="E20" s="34"/>
      <c r="F20" s="34"/>
      <c r="G20" s="35"/>
    </row>
    <row r="21" spans="1:7" x14ac:dyDescent="0.35">
      <c r="A21" s="49" t="s">
        <v>24</v>
      </c>
      <c r="B21" s="50">
        <v>14000</v>
      </c>
      <c r="C21" s="51"/>
      <c r="D21" s="52">
        <f>SaleItems_Table3[[#This Row],[Customize for Organization]]*SaleItems_Table3[[#This Row],[Description]]</f>
        <v>0</v>
      </c>
      <c r="E21" s="34"/>
      <c r="F21" s="34"/>
      <c r="G21" s="35"/>
    </row>
    <row r="22" spans="1:7" x14ac:dyDescent="0.35">
      <c r="A22" s="49" t="s">
        <v>25</v>
      </c>
      <c r="B22" s="50">
        <v>16500</v>
      </c>
      <c r="C22" s="53"/>
      <c r="D22" s="54">
        <f>SaleItems_Table3[[#This Row],[Customize for Organization]]*SaleItems_Table3[[#This Row],[Description]]</f>
        <v>0</v>
      </c>
      <c r="E22" s="34"/>
      <c r="F22" s="34"/>
      <c r="G22" s="35"/>
    </row>
    <row r="23" spans="1:7" x14ac:dyDescent="0.35">
      <c r="A23" s="49" t="s">
        <v>26</v>
      </c>
      <c r="B23" s="50">
        <v>20000</v>
      </c>
      <c r="C23" s="53"/>
      <c r="D23" s="54">
        <f>SaleItems_Table3[[#This Row],[Customize for Organization]]*SaleItems_Table3[[#This Row],[Description]]</f>
        <v>0</v>
      </c>
      <c r="E23" s="34"/>
      <c r="F23" s="34"/>
      <c r="G23" s="35"/>
    </row>
    <row r="24" spans="1:7" x14ac:dyDescent="0.35">
      <c r="A24" s="49" t="s">
        <v>27</v>
      </c>
      <c r="B24" s="50">
        <v>31000</v>
      </c>
      <c r="C24" s="53"/>
      <c r="D24" s="54">
        <f>SaleItems_Table3[[#This Row],[Customize for Organization]]*SaleItems_Table3[[#This Row],[Description]]</f>
        <v>0</v>
      </c>
      <c r="E24" s="37"/>
      <c r="F24" s="38"/>
      <c r="G24" s="38"/>
    </row>
    <row r="25" spans="1:7" ht="26" x14ac:dyDescent="0.35">
      <c r="A25" s="49" t="s">
        <v>28</v>
      </c>
      <c r="B25" s="50" t="s">
        <v>34</v>
      </c>
      <c r="C25" s="53"/>
      <c r="D25" s="53"/>
      <c r="E25" s="37"/>
      <c r="F25" s="38"/>
      <c r="G25" s="38"/>
    </row>
    <row r="26" spans="1:7" x14ac:dyDescent="0.35">
      <c r="A26" s="49"/>
      <c r="B26" s="50"/>
      <c r="C26" s="53"/>
      <c r="D26" s="54"/>
      <c r="E26" s="34"/>
      <c r="F26" s="38"/>
      <c r="G26" s="38"/>
    </row>
    <row r="27" spans="1:7" x14ac:dyDescent="0.35">
      <c r="A27" s="47"/>
      <c r="B27" s="49"/>
      <c r="C27" s="49"/>
      <c r="D27" s="54"/>
      <c r="E27" s="34"/>
      <c r="F27" s="38"/>
      <c r="G27" s="38"/>
    </row>
    <row r="28" spans="1:7" x14ac:dyDescent="0.35">
      <c r="A28" s="30"/>
      <c r="B28" s="31"/>
      <c r="C28" s="47" t="s">
        <v>22</v>
      </c>
      <c r="D28" s="55">
        <f>SUM($D$20:$D$27)</f>
        <v>0</v>
      </c>
      <c r="E28" s="55">
        <f>SaleItems_Table3[[#This Row],[Amount]]/2</f>
        <v>0</v>
      </c>
      <c r="F28" s="55">
        <f>E28/2</f>
        <v>0</v>
      </c>
      <c r="G28" s="55">
        <f>E28/2</f>
        <v>0</v>
      </c>
    </row>
    <row r="29" spans="1:7" x14ac:dyDescent="0.35">
      <c r="A29" s="9"/>
      <c r="B29" s="10"/>
      <c r="C29" s="10"/>
      <c r="D29" s="14" t="str">
        <f>IFERROR(IF(OR(#REF!="",SaleItems_Table3[[#This Row],[Description]]=""),"",#REF!*SaleItems_Table3[[#This Row],[Description]]),"")</f>
        <v/>
      </c>
      <c r="E29" s="1"/>
      <c r="F29" s="5"/>
      <c r="G29" s="5"/>
    </row>
    <row r="30" spans="1:7" ht="15.5" x14ac:dyDescent="0.35">
      <c r="A30" s="20" t="s">
        <v>3</v>
      </c>
      <c r="B30" s="20"/>
      <c r="C30" s="20"/>
      <c r="D30" s="20" t="str">
        <f>IFERROR(IF(OR(#REF!="",SaleItems_Table3[[#This Row],[Description]]=""),"",#REF!*SaleItems_Table3[[#This Row],[Description]]),"")</f>
        <v/>
      </c>
      <c r="E30" s="20" t="s">
        <v>11</v>
      </c>
      <c r="F30" s="5"/>
      <c r="G30" s="5"/>
    </row>
    <row r="31" spans="1:7" ht="102" customHeight="1" x14ac:dyDescent="0.35">
      <c r="A31" s="22" t="s">
        <v>19</v>
      </c>
      <c r="B31" s="24">
        <v>1000</v>
      </c>
      <c r="C31" s="39"/>
      <c r="D31" s="27">
        <f>(SaleItems_Table3[[#This Row],[Description]]*SaleItems_Table3[[#This Row],[Customize for Organization]])</f>
        <v>0</v>
      </c>
      <c r="E31" s="22" t="s">
        <v>20</v>
      </c>
      <c r="F31" s="5"/>
      <c r="G31" s="5"/>
    </row>
    <row r="32" spans="1:7" ht="87" x14ac:dyDescent="0.35">
      <c r="A32" s="22" t="s">
        <v>40</v>
      </c>
      <c r="B32" s="24">
        <v>2000</v>
      </c>
      <c r="C32" s="31"/>
      <c r="D32" s="27">
        <f>(SaleItems_Table3[[#This Row],[Description]]*SaleItems_Table3[[#This Row],[Customize for Organization]])</f>
        <v>0</v>
      </c>
      <c r="E32" s="22" t="s">
        <v>20</v>
      </c>
      <c r="F32" s="5"/>
      <c r="G32" s="5"/>
    </row>
    <row r="33" spans="1:7" ht="24.65" customHeight="1" x14ac:dyDescent="0.35">
      <c r="A33" s="24" t="s">
        <v>21</v>
      </c>
      <c r="B33" s="24" t="s">
        <v>23</v>
      </c>
      <c r="C33" s="40"/>
      <c r="D33" s="41" t="str">
        <f>IFERROR(IF(OR(#REF!="",SaleItems_Table3[[#This Row],[Description]]=""),"",#REF!*SaleItems_Table3[[#This Row],[Description]]),"")</f>
        <v/>
      </c>
      <c r="E33" s="24" t="s">
        <v>20</v>
      </c>
      <c r="F33" s="3"/>
      <c r="G33" s="3"/>
    </row>
    <row r="34" spans="1:7" ht="15.5" x14ac:dyDescent="0.35">
      <c r="A34" s="66"/>
      <c r="B34" s="66"/>
      <c r="C34" s="66"/>
      <c r="D34" s="66"/>
      <c r="E34" s="3"/>
      <c r="F34" s="3"/>
      <c r="G34" s="3"/>
    </row>
    <row r="35" spans="1:7" ht="18.5" x14ac:dyDescent="0.35">
      <c r="A35" s="62"/>
      <c r="B35" s="62"/>
      <c r="C35" s="15"/>
      <c r="D35" s="16"/>
      <c r="E35" s="3"/>
      <c r="F35" s="3"/>
      <c r="G35" s="3"/>
    </row>
    <row r="36" spans="1:7" x14ac:dyDescent="0.35">
      <c r="A36" s="3"/>
      <c r="B36" s="3"/>
      <c r="C36" s="3"/>
      <c r="D36" s="3"/>
      <c r="E36" s="3"/>
      <c r="F36" s="3"/>
      <c r="G36" s="3"/>
    </row>
    <row r="37" spans="1:7" x14ac:dyDescent="0.35">
      <c r="A37" s="17"/>
      <c r="B37" s="3"/>
      <c r="C37" s="3"/>
      <c r="D37" s="3"/>
      <c r="E37" s="3"/>
      <c r="F37" s="3"/>
      <c r="G37" s="3"/>
    </row>
    <row r="38" spans="1:7" x14ac:dyDescent="0.35">
      <c r="A38" s="3"/>
      <c r="B38" s="3"/>
      <c r="C38" s="3"/>
      <c r="D38" s="3"/>
      <c r="E38" s="3"/>
      <c r="F38" s="3"/>
      <c r="G38" s="3"/>
    </row>
    <row r="39" spans="1:7" x14ac:dyDescent="0.35">
      <c r="A39" s="3"/>
      <c r="B39" s="3"/>
      <c r="C39" s="3"/>
      <c r="D39" s="3"/>
    </row>
    <row r="40" spans="1:7" x14ac:dyDescent="0.35">
      <c r="A40" s="3"/>
      <c r="B40" s="3"/>
      <c r="C40" s="3"/>
      <c r="D40" s="3"/>
    </row>
    <row r="41" spans="1:7" x14ac:dyDescent="0.35">
      <c r="A41" s="3"/>
      <c r="B41" s="3"/>
      <c r="C41" s="3"/>
      <c r="D41" s="3"/>
    </row>
    <row r="42" spans="1:7" x14ac:dyDescent="0.35">
      <c r="A42" s="3"/>
      <c r="B42" s="3"/>
      <c r="C42" s="3"/>
      <c r="D42" s="3"/>
    </row>
    <row r="43" spans="1:7" x14ac:dyDescent="0.35">
      <c r="A43" s="3"/>
      <c r="B43" s="3"/>
      <c r="C43" s="3"/>
      <c r="D43" s="3"/>
    </row>
    <row r="44" spans="1:7" x14ac:dyDescent="0.35">
      <c r="A44" s="3"/>
      <c r="B44" s="3"/>
      <c r="C44" s="3"/>
      <c r="D44" s="3"/>
    </row>
    <row r="45" spans="1:7" x14ac:dyDescent="0.35">
      <c r="A45" s="3"/>
      <c r="B45" s="3"/>
      <c r="C45" s="3"/>
      <c r="D45" s="3"/>
    </row>
    <row r="46" spans="1:7" x14ac:dyDescent="0.35">
      <c r="A46" s="3"/>
      <c r="B46" s="3"/>
      <c r="C46" s="3"/>
      <c r="D46" s="3"/>
    </row>
    <row r="47" spans="1:7" x14ac:dyDescent="0.35">
      <c r="A47" s="3"/>
      <c r="B47" s="3"/>
      <c r="C47" s="3"/>
      <c r="D47" s="3"/>
    </row>
    <row r="48" spans="1:7" x14ac:dyDescent="0.35">
      <c r="A48" s="3"/>
      <c r="B48" s="3"/>
      <c r="C48" s="3"/>
      <c r="D48" s="3"/>
    </row>
    <row r="49" spans="1:4" x14ac:dyDescent="0.35">
      <c r="A49" s="3"/>
      <c r="B49" s="3"/>
      <c r="C49" s="3"/>
      <c r="D49" s="3"/>
    </row>
    <row r="50" spans="1:4" x14ac:dyDescent="0.35">
      <c r="A50" s="3"/>
      <c r="B50" s="3"/>
      <c r="C50" s="3"/>
      <c r="D50" s="3"/>
    </row>
    <row r="51" spans="1:4" x14ac:dyDescent="0.35">
      <c r="A51" s="3"/>
      <c r="B51" s="3"/>
      <c r="C51" s="3"/>
      <c r="D51" s="3"/>
    </row>
  </sheetData>
  <mergeCells count="7">
    <mergeCell ref="A35:B35"/>
    <mergeCell ref="A1:B1"/>
    <mergeCell ref="D1:E1"/>
    <mergeCell ref="A2:B2"/>
    <mergeCell ref="A3:B3"/>
    <mergeCell ref="A4:B4"/>
    <mergeCell ref="A34:D34"/>
  </mergeCells>
  <dataValidations disablePrompts="1" xWindow="2096" yWindow="414" count="6">
    <dataValidation allowBlank="1" showInputMessage="1" showErrorMessage="1" prompt="Enter Customer ID in this cell" sqref="E3" xr:uid="{B43B3E2D-1D7E-4213-AE8E-CBE792A9CB86}"/>
    <dataValidation allowBlank="1" showInputMessage="1" showErrorMessage="1" prompt="Enter Quotation Number in this cell" sqref="E2" xr:uid="{56743136-10BC-41F3-93C9-571504EEDF88}"/>
    <dataValidation allowBlank="1" showInputMessage="1" showErrorMessage="1" prompt="Enter Quotation Date in this cell" sqref="D1" xr:uid="{44425FC9-8441-4BB2-84A6-D20D7A761E46}"/>
    <dataValidation allowBlank="1" showInputMessage="1" showErrorMessage="1" prompt="Enter Description in this column" sqref="A5" xr:uid="{1FE109C5-4BA1-49EB-BC69-1F90B17D3DD4}"/>
    <dataValidation allowBlank="1" showInputMessage="1" showErrorMessage="1" prompt="Amount is automatically calculated in this column under this heading and Subtotal is automatically calculated at the end of the table" sqref="D5" xr:uid="{199B5053-687C-442B-AF83-9AD4AA2B4518}"/>
    <dataValidation allowBlank="1" showInputMessage="1" showErrorMessage="1" prompt="Enter Unit Price in this column" sqref="B5:C5" xr:uid="{3AC81804-414D-4C4D-9AB3-E9B1065DF5DD}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 of Sites</vt:lpstr>
      <vt:lpstr>Well-Being Excell Fee Structure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Pabico</dc:creator>
  <cp:lastModifiedBy>Maricon Dans</cp:lastModifiedBy>
  <dcterms:created xsi:type="dcterms:W3CDTF">2019-12-17T17:59:11Z</dcterms:created>
  <dcterms:modified xsi:type="dcterms:W3CDTF">2024-11-25T19:27:15Z</dcterms:modified>
</cp:coreProperties>
</file>